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<sst xmlns="http://schemas.openxmlformats.org/spreadsheetml/2006/main" count="99" uniqueCount="67">
  <si>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1.</t>
  </si>
  <si>
    <t>Buggy</t>
  </si>
  <si>
    <t>Rando Mere</t>
  </si>
  <si>
    <t>Jaanus Kesküla</t>
  </si>
  <si>
    <t>Taivo Murumäe</t>
  </si>
  <si>
    <t>Kuldar Ilus</t>
  </si>
  <si>
    <t>Bruno Vaher</t>
  </si>
  <si>
    <t>Toomas Ramm</t>
  </si>
  <si>
    <t>Rainer Põhjala</t>
  </si>
  <si>
    <t>Jaanus Saare</t>
  </si>
  <si>
    <t>Edgars Cipans</t>
  </si>
  <si>
    <t>Margus Hanvere</t>
  </si>
  <si>
    <t>Toomas Valdt</t>
  </si>
  <si>
    <t>Innar Mihhailov</t>
  </si>
  <si>
    <t>Andres Käver</t>
  </si>
  <si>
    <t>Sten Oliver Arndt</t>
  </si>
  <si>
    <t>Arpo Ensling</t>
  </si>
  <si>
    <t>Siim Sildver</t>
  </si>
  <si>
    <t>Siksten Paluoja</t>
  </si>
  <si>
    <t>Kristjan Pihus</t>
  </si>
  <si>
    <t>Ahti Järvet</t>
  </si>
  <si>
    <t>Tanel Torger</t>
  </si>
  <si>
    <t>Silver Kuuli</t>
  </si>
  <si>
    <t>Andres Kivistik</t>
  </si>
  <si>
    <t>Eerik Karlov</t>
  </si>
  <si>
    <t>Total</t>
  </si>
  <si>
    <t>Total -1</t>
  </si>
  <si>
    <t>Truggy</t>
  </si>
  <si>
    <t>Martti Siimsen</t>
  </si>
  <si>
    <t>Guido Saksman</t>
  </si>
  <si>
    <t>Anti Anton</t>
  </si>
  <si>
    <t>Janis Ankravs</t>
  </si>
  <si>
    <t>Marek Männing</t>
  </si>
  <si>
    <t>Antero Haljand</t>
  </si>
  <si>
    <t>Allar Rebane</t>
  </si>
  <si>
    <t>Tarmo Tammearu</t>
  </si>
  <si>
    <t>Margus Grünberg</t>
  </si>
  <si>
    <t>Märten Heinloo</t>
  </si>
  <si>
    <t>Jegor Ljahh</t>
  </si>
  <si>
    <t>Marius Mängel</t>
  </si>
  <si>
    <t>Standard MT</t>
  </si>
  <si>
    <t>Rainar Toompalu</t>
  </si>
  <si>
    <t>Ivika Meltsas</t>
  </si>
  <si>
    <t>Tõnis Lattik</t>
  </si>
  <si>
    <t>Peeter Saal</t>
  </si>
  <si>
    <t>Imre Jelle</t>
  </si>
  <si>
    <t>Argo Rislaan</t>
  </si>
  <si>
    <t>1:6 offroad</t>
  </si>
  <si>
    <t>Tõnu Tooming</t>
  </si>
  <si>
    <t>Raine Ambus</t>
  </si>
  <si>
    <t>Jaan Kikka</t>
  </si>
  <si>
    <t>Toomas Kärner</t>
  </si>
  <si>
    <t>Tarmo Hanimägi</t>
  </si>
  <si>
    <t>Priit Laur</t>
  </si>
  <si>
    <t>Erkki Terras</t>
  </si>
  <si>
    <t>Siim Kikka</t>
  </si>
  <si>
    <t>Teet Toomsalu</t>
  </si>
  <si>
    <t>EAMK offroad Karikasari 2007 punktitabel</t>
  </si>
  <si>
    <t>Aivar Peenma</t>
  </si>
  <si>
    <t>Riivo Pentinen</t>
  </si>
  <si>
    <t>4.</t>
  </si>
  <si>
    <t>2.</t>
  </si>
  <si>
    <t>3.</t>
  </si>
  <si>
    <t>Mattis Kalde</t>
  </si>
  <si>
    <t>Ivo Solom</t>
  </si>
  <si>
    <t>sammy</t>
  </si>
  <si>
    <t>Jaan Bachmann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</si>
</sst>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34">
      <selection activeCell="I12" sqref="I12"/>
    </sheetView>
  </sheetViews>
  <sheetFormatPr defaultColWidth="9.140625" defaultRowHeight="12.75"/>
  <cols>
    <col min="1" max="1" width="3.00390625" style="1" bestFit="1" customWidth="1"/>
    <col min="2" max="2" width="15.140625" style="0" bestFit="1" customWidth="1"/>
    <col min="3" max="6" width="3.00390625" style="0" bestFit="1" customWidth="1"/>
    <col min="7" max="7" width="5.57421875" style="2" bestFit="1" customWidth="1"/>
    <col min="10" max="12" width="2.00390625" style="0" bestFit="1" customWidth="1"/>
    <col min="13" max="13" width="3.00390625" style="0" bestFit="1" customWidth="1"/>
  </cols>
  <sheetData>
    <row r="1" ht="12.75">
      <c r="B1" t="s">
        <v>57</v>
      </c>
    </row>
    <row r="3" spans="1:8" ht="12.75">
      <c r="A3" s="5"/>
      <c r="B3" s="5" t="s">
        <v>1</v>
      </c>
      <c r="C3" s="3"/>
      <c r="D3" s="3"/>
      <c r="E3" s="3"/>
      <c r="F3" s="3"/>
      <c r="G3" s="4"/>
      <c r="H3" s="3"/>
    </row>
    <row r="4" spans="1:8" ht="12.75">
      <c r="A4" s="5"/>
      <c r="B4" s="3"/>
      <c r="C4" s="3" t="s">
        <v>0</v>
      </c>
      <c r="D4" s="3" t="s">
        <v>61</v>
      </c>
      <c r="E4" s="3" t="s">
        <v>62</v>
      </c>
      <c r="F4" s="3" t="s">
        <v>60</v>
      </c>
      <c r="G4" s="4" t="s">
        <v>25</v>
      </c>
      <c r="H4" s="5" t="s">
        <v>26</v>
      </c>
    </row>
    <row r="5" spans="1:8" ht="12.75">
      <c r="A5" s="5"/>
      <c r="B5" s="3"/>
      <c r="C5" s="3"/>
      <c r="D5" s="3"/>
      <c r="E5" s="3"/>
      <c r="F5" s="3"/>
      <c r="G5" s="4"/>
      <c r="H5" s="5"/>
    </row>
    <row r="6" spans="1:8" ht="12.75">
      <c r="A6" s="5">
        <f>A5+1</f>
        <v>1</v>
      </c>
      <c r="B6" s="3" t="s">
        <v>4</v>
      </c>
      <c r="C6" s="3">
        <v>45</v>
      </c>
      <c r="D6" s="3">
        <v>45</v>
      </c>
      <c r="E6" s="3">
        <v>50</v>
      </c>
      <c r="F6" s="6">
        <v>50</v>
      </c>
      <c r="G6" s="4">
        <f>SUM(C6:F6)</f>
        <v>190</v>
      </c>
      <c r="H6" s="5">
        <f>G6-MIN(C6:F6)</f>
        <v>145</v>
      </c>
    </row>
    <row r="7" spans="1:8" ht="12.75">
      <c r="A7" s="5">
        <f aca="true" t="shared" si="0" ref="A7:A32">A6+1</f>
        <v>2</v>
      </c>
      <c r="B7" s="3" t="s">
        <v>2</v>
      </c>
      <c r="C7" s="3">
        <v>44</v>
      </c>
      <c r="D7" s="3">
        <v>50</v>
      </c>
      <c r="E7" s="3">
        <v>47</v>
      </c>
      <c r="F7" s="6">
        <v>44</v>
      </c>
      <c r="G7" s="4">
        <f>SUM(C7:F7)</f>
        <v>185</v>
      </c>
      <c r="H7" s="5">
        <f>G7-MIN(C7:F7)</f>
        <v>141</v>
      </c>
    </row>
    <row r="8" spans="1:8" ht="12.75">
      <c r="A8" s="5">
        <f t="shared" si="0"/>
        <v>3</v>
      </c>
      <c r="B8" s="3" t="s">
        <v>3</v>
      </c>
      <c r="C8" s="3">
        <v>50</v>
      </c>
      <c r="D8" s="3">
        <v>47</v>
      </c>
      <c r="E8" s="3">
        <v>38</v>
      </c>
      <c r="F8" s="6">
        <v>0</v>
      </c>
      <c r="G8" s="4">
        <f>SUM(C8:F8)</f>
        <v>135</v>
      </c>
      <c r="H8" s="5">
        <f>G8-MIN(C8:F8)</f>
        <v>135</v>
      </c>
    </row>
    <row r="9" spans="1:8" ht="12.75">
      <c r="A9" s="5">
        <f t="shared" si="0"/>
        <v>4</v>
      </c>
      <c r="B9" s="3" t="s">
        <v>5</v>
      </c>
      <c r="C9" s="3">
        <v>41</v>
      </c>
      <c r="D9" s="3">
        <v>44</v>
      </c>
      <c r="E9" s="3">
        <v>42</v>
      </c>
      <c r="F9" s="6">
        <v>47</v>
      </c>
      <c r="G9" s="4">
        <f>SUM(C9:F9)</f>
        <v>174</v>
      </c>
      <c r="H9" s="5">
        <f>G9-MIN(C9:F9)</f>
        <v>133</v>
      </c>
    </row>
    <row r="10" spans="1:8" ht="12.75">
      <c r="A10" s="5">
        <f t="shared" si="0"/>
        <v>5</v>
      </c>
      <c r="B10" s="3" t="s">
        <v>7</v>
      </c>
      <c r="C10" s="3">
        <v>36</v>
      </c>
      <c r="D10" s="3">
        <v>42</v>
      </c>
      <c r="E10" s="3">
        <v>43</v>
      </c>
      <c r="F10" s="6">
        <v>45</v>
      </c>
      <c r="G10" s="4">
        <f>SUM(C10:F10)</f>
        <v>166</v>
      </c>
      <c r="H10" s="5">
        <f>G10-MIN(C10:F10)</f>
        <v>130</v>
      </c>
    </row>
    <row r="11" spans="1:8" ht="12.75">
      <c r="A11" s="5">
        <f t="shared" si="0"/>
        <v>6</v>
      </c>
      <c r="B11" s="3" t="s">
        <v>9</v>
      </c>
      <c r="C11" s="3">
        <v>37</v>
      </c>
      <c r="D11" s="3">
        <v>40</v>
      </c>
      <c r="E11" s="3">
        <v>45</v>
      </c>
      <c r="F11" s="6">
        <v>43</v>
      </c>
      <c r="G11" s="4">
        <f>SUM(C11:F11)</f>
        <v>165</v>
      </c>
      <c r="H11" s="5">
        <f>G11-MIN(C11:F11)</f>
        <v>128</v>
      </c>
    </row>
    <row r="12" spans="1:8" ht="12.75">
      <c r="A12" s="5">
        <f t="shared" si="0"/>
        <v>7</v>
      </c>
      <c r="B12" s="3" t="s">
        <v>11</v>
      </c>
      <c r="C12" s="3">
        <v>47</v>
      </c>
      <c r="D12" s="3">
        <v>38</v>
      </c>
      <c r="E12" s="3">
        <v>39</v>
      </c>
      <c r="F12" s="6">
        <v>32</v>
      </c>
      <c r="G12" s="4">
        <f>SUM(C12:F12)</f>
        <v>156</v>
      </c>
      <c r="H12" s="5">
        <f>G12-MIN(C12:F12)</f>
        <v>124</v>
      </c>
    </row>
    <row r="13" spans="1:8" ht="12.75">
      <c r="A13" s="5">
        <f t="shared" si="0"/>
        <v>8</v>
      </c>
      <c r="B13" s="3" t="s">
        <v>17</v>
      </c>
      <c r="C13" s="3">
        <v>40</v>
      </c>
      <c r="D13" s="3">
        <v>29</v>
      </c>
      <c r="E13" s="3">
        <v>41</v>
      </c>
      <c r="F13" s="6">
        <v>40</v>
      </c>
      <c r="G13" s="4">
        <f>SUM(C13:F13)</f>
        <v>150</v>
      </c>
      <c r="H13" s="5">
        <f>G13-MIN(C13:F13)</f>
        <v>121</v>
      </c>
    </row>
    <row r="14" spans="1:15" ht="12.75">
      <c r="A14" s="5">
        <f t="shared" si="0"/>
        <v>9</v>
      </c>
      <c r="B14" s="3" t="s">
        <v>8</v>
      </c>
      <c r="C14" s="3">
        <v>39</v>
      </c>
      <c r="D14" s="3">
        <v>41</v>
      </c>
      <c r="E14" s="3">
        <v>35</v>
      </c>
      <c r="F14" s="6">
        <v>39</v>
      </c>
      <c r="G14" s="4">
        <f>SUM(C14:F14)</f>
        <v>154</v>
      </c>
      <c r="H14" s="5">
        <f>G14-MIN(C14:F14)</f>
        <v>119</v>
      </c>
      <c r="I14" s="3"/>
      <c r="J14" s="3"/>
      <c r="K14" s="3"/>
      <c r="L14" s="3"/>
      <c r="M14" s="6"/>
      <c r="N14" s="4">
        <f>SUM(J14:M14)</f>
        <v>0</v>
      </c>
      <c r="O14" s="5">
        <f>N14-MIN(J14:M14)</f>
        <v>0</v>
      </c>
    </row>
    <row r="15" spans="1:8" ht="12.75">
      <c r="A15" s="5">
        <f t="shared" si="0"/>
        <v>10</v>
      </c>
      <c r="B15" s="3" t="s">
        <v>6</v>
      </c>
      <c r="C15" s="3">
        <v>38</v>
      </c>
      <c r="D15" s="3">
        <v>43</v>
      </c>
      <c r="E15" s="3">
        <v>0</v>
      </c>
      <c r="F15" s="6">
        <v>38</v>
      </c>
      <c r="G15" s="4">
        <f>SUM(C15:F15)</f>
        <v>119</v>
      </c>
      <c r="H15" s="5">
        <f>G15-MIN(C15:F15)</f>
        <v>119</v>
      </c>
    </row>
    <row r="16" spans="1:8" ht="12.75">
      <c r="A16" s="5">
        <f t="shared" si="0"/>
        <v>11</v>
      </c>
      <c r="B16" s="3" t="s">
        <v>14</v>
      </c>
      <c r="C16" s="3">
        <v>42</v>
      </c>
      <c r="D16" s="3">
        <v>35</v>
      </c>
      <c r="E16" s="3">
        <v>36</v>
      </c>
      <c r="F16" s="6">
        <v>33</v>
      </c>
      <c r="G16" s="4">
        <f>SUM(C16:F16)</f>
        <v>146</v>
      </c>
      <c r="H16" s="5">
        <f>G16-MIN(C16:F16)</f>
        <v>113</v>
      </c>
    </row>
    <row r="17" spans="1:8" ht="12.75">
      <c r="A17" s="5">
        <f t="shared" si="0"/>
        <v>12</v>
      </c>
      <c r="B17" s="3" t="s">
        <v>12</v>
      </c>
      <c r="C17" s="3">
        <v>31</v>
      </c>
      <c r="D17" s="3">
        <v>37</v>
      </c>
      <c r="E17" s="3">
        <v>0</v>
      </c>
      <c r="F17" s="6">
        <v>42</v>
      </c>
      <c r="G17" s="4">
        <f>SUM(C17:F17)</f>
        <v>110</v>
      </c>
      <c r="H17" s="5">
        <f>G17-MIN(C17:F17)</f>
        <v>110</v>
      </c>
    </row>
    <row r="18" spans="1:8" ht="12.75">
      <c r="A18" s="5">
        <f t="shared" si="0"/>
        <v>13</v>
      </c>
      <c r="B18" s="3" t="s">
        <v>18</v>
      </c>
      <c r="C18" s="3">
        <v>34</v>
      </c>
      <c r="D18" s="3">
        <v>32</v>
      </c>
      <c r="E18" s="3">
        <v>0</v>
      </c>
      <c r="F18" s="6">
        <v>37</v>
      </c>
      <c r="G18" s="4">
        <f>SUM(C18:F18)</f>
        <v>103</v>
      </c>
      <c r="H18" s="5">
        <f>G18-MIN(C18:F18)</f>
        <v>103</v>
      </c>
    </row>
    <row r="19" spans="1:8" ht="12.75">
      <c r="A19" s="5">
        <f t="shared" si="0"/>
        <v>14</v>
      </c>
      <c r="B19" s="3" t="s">
        <v>20</v>
      </c>
      <c r="C19" s="3">
        <v>29</v>
      </c>
      <c r="D19" s="3">
        <v>31</v>
      </c>
      <c r="E19" s="3">
        <v>0</v>
      </c>
      <c r="F19" s="6">
        <v>41</v>
      </c>
      <c r="G19" s="4">
        <f>SUM(C19:F19)</f>
        <v>101</v>
      </c>
      <c r="H19" s="5">
        <f>G19-MIN(C19:F19)</f>
        <v>101</v>
      </c>
    </row>
    <row r="20" spans="1:8" ht="12.75">
      <c r="A20" s="5">
        <f t="shared" si="0"/>
        <v>15</v>
      </c>
      <c r="B20" s="3" t="s">
        <v>19</v>
      </c>
      <c r="C20" s="3">
        <v>30</v>
      </c>
      <c r="D20" s="3">
        <v>30</v>
      </c>
      <c r="E20" s="3">
        <v>37</v>
      </c>
      <c r="F20" s="6">
        <v>0</v>
      </c>
      <c r="G20" s="4">
        <f>SUM(C20:F20)</f>
        <v>97</v>
      </c>
      <c r="H20" s="5">
        <f>G20-MIN(C20:F20)</f>
        <v>97</v>
      </c>
    </row>
    <row r="21" spans="1:8" ht="12.75">
      <c r="A21" s="5">
        <f t="shared" si="0"/>
        <v>16</v>
      </c>
      <c r="B21" s="3" t="s">
        <v>15</v>
      </c>
      <c r="C21" s="3">
        <v>0</v>
      </c>
      <c r="D21" s="3">
        <v>34</v>
      </c>
      <c r="E21" s="3">
        <v>40</v>
      </c>
      <c r="F21" s="6">
        <v>0</v>
      </c>
      <c r="G21" s="4">
        <f>SUM(C21:F21)</f>
        <v>74</v>
      </c>
      <c r="H21" s="5">
        <f>G21-MIN(C21:F21)</f>
        <v>74</v>
      </c>
    </row>
    <row r="22" spans="1:8" ht="12.75">
      <c r="A22" s="5">
        <f t="shared" si="0"/>
        <v>17</v>
      </c>
      <c r="B22" s="3" t="s">
        <v>13</v>
      </c>
      <c r="C22" s="3">
        <v>0</v>
      </c>
      <c r="D22" s="3">
        <v>36</v>
      </c>
      <c r="E22" s="3">
        <v>0</v>
      </c>
      <c r="F22" s="6">
        <v>34</v>
      </c>
      <c r="G22" s="4">
        <f>SUM(C22:F22)</f>
        <v>70</v>
      </c>
      <c r="H22" s="5">
        <f>G22-MIN(C22:F22)</f>
        <v>70</v>
      </c>
    </row>
    <row r="23" spans="1:8" ht="12.75">
      <c r="A23" s="5">
        <f t="shared" si="0"/>
        <v>18</v>
      </c>
      <c r="B23" s="3" t="s">
        <v>16</v>
      </c>
      <c r="C23" s="3">
        <v>28</v>
      </c>
      <c r="D23" s="3">
        <v>33</v>
      </c>
      <c r="E23" s="3">
        <v>0</v>
      </c>
      <c r="F23" s="6">
        <v>0</v>
      </c>
      <c r="G23" s="4">
        <f>SUM(C23:F23)</f>
        <v>61</v>
      </c>
      <c r="H23" s="5">
        <f>G23-MIN(C23:F23)</f>
        <v>61</v>
      </c>
    </row>
    <row r="24" spans="1:8" ht="12.75">
      <c r="A24" s="5">
        <f t="shared" si="0"/>
        <v>19</v>
      </c>
      <c r="B24" s="3" t="s">
        <v>31</v>
      </c>
      <c r="C24" s="3">
        <v>0</v>
      </c>
      <c r="D24" s="3">
        <v>0</v>
      </c>
      <c r="E24" s="3">
        <v>44</v>
      </c>
      <c r="F24" s="6">
        <v>0</v>
      </c>
      <c r="G24" s="4">
        <f>SUM(C24:F24)</f>
        <v>44</v>
      </c>
      <c r="H24" s="5">
        <f>G24-MIN(C24:F24)</f>
        <v>44</v>
      </c>
    </row>
    <row r="25" spans="1:8" ht="12.75">
      <c r="A25" s="5">
        <f t="shared" si="0"/>
        <v>20</v>
      </c>
      <c r="B25" s="3" t="s">
        <v>21</v>
      </c>
      <c r="C25" s="3">
        <v>43</v>
      </c>
      <c r="D25" s="3">
        <v>0</v>
      </c>
      <c r="E25" s="3">
        <v>0</v>
      </c>
      <c r="F25" s="6">
        <v>0</v>
      </c>
      <c r="G25" s="4">
        <f>SUM(C25:F25)</f>
        <v>43</v>
      </c>
      <c r="H25" s="5">
        <f>G25-MIN(C25:F25)</f>
        <v>43</v>
      </c>
    </row>
    <row r="26" spans="1:8" ht="12.75">
      <c r="A26" s="5">
        <f t="shared" si="0"/>
        <v>21</v>
      </c>
      <c r="B26" s="3" t="s">
        <v>10</v>
      </c>
      <c r="C26" s="3">
        <v>0</v>
      </c>
      <c r="D26" s="3">
        <v>39</v>
      </c>
      <c r="E26" s="3">
        <v>0</v>
      </c>
      <c r="F26" s="6">
        <v>0</v>
      </c>
      <c r="G26" s="4">
        <f>SUM(C26:F26)</f>
        <v>39</v>
      </c>
      <c r="H26" s="5">
        <f>G26-MIN(C26:F26)</f>
        <v>39</v>
      </c>
    </row>
    <row r="27" spans="1:8" ht="12.75">
      <c r="A27" s="5">
        <f t="shared" si="0"/>
        <v>22</v>
      </c>
      <c r="B27" s="6" t="s">
        <v>65</v>
      </c>
      <c r="C27" s="6">
        <v>0</v>
      </c>
      <c r="D27" s="6">
        <v>0</v>
      </c>
      <c r="E27" s="6">
        <v>0</v>
      </c>
      <c r="F27" s="6">
        <v>36</v>
      </c>
      <c r="G27" s="7">
        <f>SUM(C27:F27)</f>
        <v>36</v>
      </c>
      <c r="H27" s="5">
        <f>G27-MIN(C27:F27)</f>
        <v>36</v>
      </c>
    </row>
    <row r="28" spans="1:8" ht="12.75">
      <c r="A28" s="5">
        <f t="shared" si="0"/>
        <v>23</v>
      </c>
      <c r="B28" s="3" t="s">
        <v>22</v>
      </c>
      <c r="C28" s="3">
        <v>35</v>
      </c>
      <c r="D28" s="3">
        <v>0</v>
      </c>
      <c r="E28" s="3">
        <v>0</v>
      </c>
      <c r="F28" s="6">
        <v>0</v>
      </c>
      <c r="G28" s="4">
        <f>SUM(C28:F28)</f>
        <v>35</v>
      </c>
      <c r="H28" s="5">
        <f>G28-MIN(C28:F28)</f>
        <v>35</v>
      </c>
    </row>
    <row r="29" spans="1:8" ht="12.75">
      <c r="A29" s="5">
        <f t="shared" si="0"/>
        <v>24</v>
      </c>
      <c r="B29" s="6" t="s">
        <v>48</v>
      </c>
      <c r="C29" s="6">
        <v>0</v>
      </c>
      <c r="D29" s="6">
        <v>0</v>
      </c>
      <c r="E29" s="6">
        <v>0</v>
      </c>
      <c r="F29" s="6">
        <v>35</v>
      </c>
      <c r="G29" s="7">
        <f>SUM(C29:F29)</f>
        <v>35</v>
      </c>
      <c r="H29" s="5">
        <f>G29-MIN(C29:F29)</f>
        <v>35</v>
      </c>
    </row>
    <row r="30" spans="1:8" ht="12.75">
      <c r="A30" s="5">
        <f t="shared" si="0"/>
        <v>25</v>
      </c>
      <c r="B30" s="3" t="s">
        <v>23</v>
      </c>
      <c r="C30" s="3">
        <v>33</v>
      </c>
      <c r="D30" s="3">
        <v>0</v>
      </c>
      <c r="E30" s="3">
        <v>0</v>
      </c>
      <c r="F30" s="6">
        <v>0</v>
      </c>
      <c r="G30" s="4">
        <f>SUM(C30:F30)</f>
        <v>33</v>
      </c>
      <c r="H30" s="5">
        <f>G30-MIN(C30:F30)</f>
        <v>33</v>
      </c>
    </row>
    <row r="31" spans="1:8" ht="12.75">
      <c r="A31" s="5">
        <f t="shared" si="0"/>
        <v>26</v>
      </c>
      <c r="B31" s="3" t="s">
        <v>24</v>
      </c>
      <c r="C31" s="3">
        <v>32</v>
      </c>
      <c r="D31" s="3">
        <v>0</v>
      </c>
      <c r="E31" s="3">
        <v>0</v>
      </c>
      <c r="F31" s="6">
        <v>0</v>
      </c>
      <c r="G31" s="4">
        <f>SUM(C31:F31)</f>
        <v>32</v>
      </c>
      <c r="H31" s="5">
        <f>G31-MIN(C31:F31)</f>
        <v>32</v>
      </c>
    </row>
    <row r="32" spans="1:8" ht="12.75">
      <c r="A32" s="5">
        <f t="shared" si="0"/>
        <v>27</v>
      </c>
      <c r="B32" s="6" t="s">
        <v>66</v>
      </c>
      <c r="C32" s="6">
        <v>0</v>
      </c>
      <c r="D32" s="6">
        <v>0</v>
      </c>
      <c r="E32" s="6">
        <v>0</v>
      </c>
      <c r="F32" s="6">
        <v>31</v>
      </c>
      <c r="G32" s="7">
        <f>SUM(C32:F32)</f>
        <v>31</v>
      </c>
      <c r="H32" s="5">
        <f>G32-MIN(C32:F32)</f>
        <v>31</v>
      </c>
    </row>
    <row r="33" spans="1:8" ht="12.75">
      <c r="A33" s="5"/>
      <c r="B33" s="3"/>
      <c r="C33" s="3"/>
      <c r="D33" s="3"/>
      <c r="E33" s="3"/>
      <c r="F33" s="3"/>
      <c r="G33" s="4"/>
      <c r="H33" s="3"/>
    </row>
    <row r="34" spans="1:8" ht="12.75">
      <c r="A34" s="5"/>
      <c r="B34" s="5" t="s">
        <v>27</v>
      </c>
      <c r="C34" s="3"/>
      <c r="D34" s="3"/>
      <c r="E34" s="3"/>
      <c r="F34" s="3"/>
      <c r="G34" s="4"/>
      <c r="H34" s="3"/>
    </row>
    <row r="35" spans="1:8" ht="12.75">
      <c r="A35" s="5"/>
      <c r="B35" s="3"/>
      <c r="C35" s="3" t="s">
        <v>0</v>
      </c>
      <c r="D35" s="3" t="s">
        <v>61</v>
      </c>
      <c r="E35" s="3" t="s">
        <v>62</v>
      </c>
      <c r="F35" s="3" t="s">
        <v>60</v>
      </c>
      <c r="G35" s="4" t="s">
        <v>25</v>
      </c>
      <c r="H35" s="5" t="s">
        <v>26</v>
      </c>
    </row>
    <row r="36" spans="1:8" ht="12.75">
      <c r="A36" s="5"/>
      <c r="B36" s="3"/>
      <c r="C36" s="3"/>
      <c r="D36" s="3"/>
      <c r="E36" s="3"/>
      <c r="F36" s="3"/>
      <c r="G36" s="4"/>
      <c r="H36" s="3"/>
    </row>
    <row r="37" spans="1:8" ht="12.75">
      <c r="A37" s="5">
        <f>A36+1</f>
        <v>1</v>
      </c>
      <c r="B37" s="3" t="s">
        <v>14</v>
      </c>
      <c r="C37" s="3">
        <v>45</v>
      </c>
      <c r="D37" s="3">
        <v>47</v>
      </c>
      <c r="E37" s="3">
        <v>45</v>
      </c>
      <c r="F37" s="6">
        <v>43</v>
      </c>
      <c r="G37" s="4">
        <f>SUM(C37:F37)</f>
        <v>180</v>
      </c>
      <c r="H37" s="5">
        <f>G37-MIN(C37:F37)</f>
        <v>137</v>
      </c>
    </row>
    <row r="38" spans="1:8" ht="12.75">
      <c r="A38" s="5">
        <f>A37+1</f>
        <v>2</v>
      </c>
      <c r="B38" s="3" t="s">
        <v>33</v>
      </c>
      <c r="C38" s="3">
        <v>50</v>
      </c>
      <c r="D38" s="3">
        <v>40</v>
      </c>
      <c r="E38" s="3">
        <v>0</v>
      </c>
      <c r="F38" s="6">
        <v>41</v>
      </c>
      <c r="G38" s="4">
        <f>SUM(C38:F38)</f>
        <v>131</v>
      </c>
      <c r="H38" s="5">
        <f>G38-MIN(C38:F38)</f>
        <v>131</v>
      </c>
    </row>
    <row r="39" spans="1:8" ht="12.75">
      <c r="A39" s="5">
        <f aca="true" t="shared" si="1" ref="A39:A54">A38+1</f>
        <v>3</v>
      </c>
      <c r="B39" s="3" t="s">
        <v>30</v>
      </c>
      <c r="C39" s="3">
        <v>44</v>
      </c>
      <c r="D39" s="3">
        <v>43</v>
      </c>
      <c r="E39" s="3">
        <v>43</v>
      </c>
      <c r="F39" s="6">
        <v>0</v>
      </c>
      <c r="G39" s="4">
        <f>SUM(C39:F39)</f>
        <v>130</v>
      </c>
      <c r="H39" s="5">
        <f>G39-MIN(C39:F39)</f>
        <v>130</v>
      </c>
    </row>
    <row r="40" spans="1:8" ht="12.75">
      <c r="A40" s="5">
        <f t="shared" si="1"/>
        <v>4</v>
      </c>
      <c r="B40" s="3" t="s">
        <v>35</v>
      </c>
      <c r="C40" s="3">
        <v>40</v>
      </c>
      <c r="D40" s="3">
        <v>35</v>
      </c>
      <c r="E40" s="3">
        <v>44</v>
      </c>
      <c r="F40" s="6">
        <v>44</v>
      </c>
      <c r="G40" s="4">
        <f>SUM(C40:F40)</f>
        <v>163</v>
      </c>
      <c r="H40" s="5">
        <f>G40-MIN(C40:F40)</f>
        <v>128</v>
      </c>
    </row>
    <row r="41" spans="1:8" ht="12.75">
      <c r="A41" s="5">
        <f t="shared" si="1"/>
        <v>5</v>
      </c>
      <c r="B41" s="3" t="s">
        <v>2</v>
      </c>
      <c r="C41" s="3">
        <v>0</v>
      </c>
      <c r="D41" s="3">
        <v>38</v>
      </c>
      <c r="E41" s="3">
        <v>42</v>
      </c>
      <c r="F41" s="6">
        <v>45</v>
      </c>
      <c r="G41" s="4">
        <f>SUM(C41:F41)</f>
        <v>125</v>
      </c>
      <c r="H41" s="5">
        <f>G41-MIN(C41:F41)</f>
        <v>125</v>
      </c>
    </row>
    <row r="42" spans="1:8" ht="12.75">
      <c r="A42" s="5">
        <f t="shared" si="1"/>
        <v>6</v>
      </c>
      <c r="B42" s="3" t="s">
        <v>3</v>
      </c>
      <c r="C42" s="3">
        <v>0</v>
      </c>
      <c r="D42" s="3">
        <v>50</v>
      </c>
      <c r="E42" s="3">
        <v>50</v>
      </c>
      <c r="F42" s="6">
        <v>0</v>
      </c>
      <c r="G42" s="4">
        <f>SUM(C42:F42)</f>
        <v>100</v>
      </c>
      <c r="H42" s="5">
        <f>G42-MIN(C42:F42)</f>
        <v>100</v>
      </c>
    </row>
    <row r="43" spans="1:8" ht="12.75">
      <c r="A43" s="5">
        <f t="shared" si="1"/>
        <v>7</v>
      </c>
      <c r="B43" s="3" t="s">
        <v>38</v>
      </c>
      <c r="C43" s="3">
        <v>47</v>
      </c>
      <c r="D43" s="3">
        <v>0</v>
      </c>
      <c r="E43" s="3">
        <v>0</v>
      </c>
      <c r="F43" s="6">
        <v>50</v>
      </c>
      <c r="G43" s="4">
        <f>SUM(C43:F43)</f>
        <v>97</v>
      </c>
      <c r="H43" s="5">
        <f>G43-MIN(C43:F43)</f>
        <v>97</v>
      </c>
    </row>
    <row r="44" spans="1:8" ht="12.75">
      <c r="A44" s="5">
        <f t="shared" si="1"/>
        <v>8</v>
      </c>
      <c r="B44" s="3" t="s">
        <v>39</v>
      </c>
      <c r="C44" s="3">
        <v>43</v>
      </c>
      <c r="D44" s="3">
        <v>0</v>
      </c>
      <c r="E44" s="3">
        <v>47</v>
      </c>
      <c r="F44" s="6">
        <v>0</v>
      </c>
      <c r="G44" s="4">
        <f>SUM(C44:F44)</f>
        <v>90</v>
      </c>
      <c r="H44" s="5">
        <f>G44-MIN(C44:F44)</f>
        <v>90</v>
      </c>
    </row>
    <row r="45" spans="1:8" ht="12.75">
      <c r="A45" s="5">
        <f t="shared" si="1"/>
        <v>9</v>
      </c>
      <c r="B45" s="3" t="s">
        <v>28</v>
      </c>
      <c r="C45" s="3">
        <v>41</v>
      </c>
      <c r="D45" s="3">
        <v>45</v>
      </c>
      <c r="E45" s="3">
        <v>0</v>
      </c>
      <c r="F45" s="6">
        <v>0</v>
      </c>
      <c r="G45" s="4">
        <f>SUM(C45:F45)</f>
        <v>86</v>
      </c>
      <c r="H45" s="5">
        <f>G45-MIN(C45:F45)</f>
        <v>86</v>
      </c>
    </row>
    <row r="46" spans="1:8" ht="12.75">
      <c r="A46" s="5">
        <f t="shared" si="1"/>
        <v>10</v>
      </c>
      <c r="B46" s="3" t="s">
        <v>29</v>
      </c>
      <c r="C46" s="3">
        <v>42</v>
      </c>
      <c r="D46" s="3">
        <v>44</v>
      </c>
      <c r="E46" s="3">
        <v>0</v>
      </c>
      <c r="F46" s="6">
        <v>0</v>
      </c>
      <c r="G46" s="4">
        <f>SUM(C46:F46)</f>
        <v>86</v>
      </c>
      <c r="H46" s="5">
        <f>G46-MIN(C46:F46)</f>
        <v>86</v>
      </c>
    </row>
    <row r="47" spans="1:8" ht="12.75">
      <c r="A47" s="5">
        <f t="shared" si="1"/>
        <v>11</v>
      </c>
      <c r="B47" s="3" t="s">
        <v>24</v>
      </c>
      <c r="C47" s="3">
        <v>0</v>
      </c>
      <c r="D47" s="3">
        <v>37</v>
      </c>
      <c r="E47" s="3">
        <v>0</v>
      </c>
      <c r="F47" s="6">
        <v>47</v>
      </c>
      <c r="G47" s="4">
        <f>SUM(C47:F47)</f>
        <v>84</v>
      </c>
      <c r="H47" s="5">
        <f>G47-MIN(C47:F47)</f>
        <v>84</v>
      </c>
    </row>
    <row r="48" spans="1:8" ht="12.75">
      <c r="A48" s="5">
        <f t="shared" si="1"/>
        <v>12</v>
      </c>
      <c r="B48" s="3" t="s">
        <v>31</v>
      </c>
      <c r="C48" s="3">
        <v>0</v>
      </c>
      <c r="D48" s="3">
        <v>42</v>
      </c>
      <c r="E48" s="3">
        <v>40</v>
      </c>
      <c r="F48" s="6">
        <v>0</v>
      </c>
      <c r="G48" s="4">
        <f>SUM(C48:F48)</f>
        <v>82</v>
      </c>
      <c r="H48" s="5">
        <f>G48-MIN(C48:F48)</f>
        <v>82</v>
      </c>
    </row>
    <row r="49" spans="1:8" ht="12.75">
      <c r="A49" s="5">
        <f t="shared" si="1"/>
        <v>13</v>
      </c>
      <c r="B49" s="3" t="s">
        <v>43</v>
      </c>
      <c r="C49" s="3">
        <v>0</v>
      </c>
      <c r="D49" s="3">
        <v>0</v>
      </c>
      <c r="E49" s="3">
        <v>41</v>
      </c>
      <c r="F49" s="6">
        <v>40</v>
      </c>
      <c r="G49" s="4">
        <f>SUM(C49:F49)</f>
        <v>81</v>
      </c>
      <c r="H49" s="5">
        <f>G49-MIN(C49:F49)</f>
        <v>81</v>
      </c>
    </row>
    <row r="50" spans="1:8" ht="12.75">
      <c r="A50" s="5">
        <f t="shared" si="1"/>
        <v>14</v>
      </c>
      <c r="B50" s="3" t="s">
        <v>36</v>
      </c>
      <c r="C50" s="3">
        <v>0</v>
      </c>
      <c r="D50" s="3">
        <v>34</v>
      </c>
      <c r="E50" s="3">
        <v>0</v>
      </c>
      <c r="F50" s="6">
        <v>42</v>
      </c>
      <c r="G50" s="4">
        <f>SUM(C50:F50)</f>
        <v>76</v>
      </c>
      <c r="H50" s="5">
        <f>G50-MIN(C50:F50)</f>
        <v>76</v>
      </c>
    </row>
    <row r="51" spans="1:8" ht="12.75">
      <c r="A51" s="5">
        <f t="shared" si="1"/>
        <v>15</v>
      </c>
      <c r="B51" s="3" t="s">
        <v>32</v>
      </c>
      <c r="C51" s="3">
        <v>0</v>
      </c>
      <c r="D51" s="3">
        <v>41</v>
      </c>
      <c r="E51" s="3">
        <v>0</v>
      </c>
      <c r="F51" s="6">
        <v>0</v>
      </c>
      <c r="G51" s="4">
        <f>SUM(C51:F51)</f>
        <v>41</v>
      </c>
      <c r="H51" s="5">
        <f>G51-MIN(C51:F51)</f>
        <v>41</v>
      </c>
    </row>
    <row r="52" spans="1:8" ht="12.75">
      <c r="A52" s="5">
        <f t="shared" si="1"/>
        <v>16</v>
      </c>
      <c r="B52" s="3" t="s">
        <v>34</v>
      </c>
      <c r="C52" s="3">
        <v>0</v>
      </c>
      <c r="D52" s="3">
        <v>39</v>
      </c>
      <c r="E52" s="3">
        <v>0</v>
      </c>
      <c r="F52" s="6">
        <v>0</v>
      </c>
      <c r="G52" s="4">
        <f>SUM(C52:F52)</f>
        <v>39</v>
      </c>
      <c r="H52" s="5">
        <f>G52-MIN(C52:F52)</f>
        <v>39</v>
      </c>
    </row>
    <row r="53" spans="1:8" ht="12.75">
      <c r="A53" s="5">
        <f t="shared" si="1"/>
        <v>17</v>
      </c>
      <c r="B53" s="3" t="s">
        <v>11</v>
      </c>
      <c r="C53" s="3">
        <v>0</v>
      </c>
      <c r="D53" s="3">
        <v>36</v>
      </c>
      <c r="E53" s="3">
        <v>0</v>
      </c>
      <c r="F53" s="6">
        <v>0</v>
      </c>
      <c r="G53" s="4">
        <f>SUM(C53:F53)</f>
        <v>36</v>
      </c>
      <c r="H53" s="5">
        <f>G53-MIN(C53:F53)</f>
        <v>36</v>
      </c>
    </row>
    <row r="54" spans="1:8" ht="12.75">
      <c r="A54" s="5">
        <f t="shared" si="1"/>
        <v>18</v>
      </c>
      <c r="B54" s="3" t="s">
        <v>37</v>
      </c>
      <c r="C54" s="3">
        <v>0</v>
      </c>
      <c r="D54" s="3">
        <v>33</v>
      </c>
      <c r="E54" s="3">
        <v>0</v>
      </c>
      <c r="F54" s="6">
        <v>0</v>
      </c>
      <c r="G54" s="4">
        <f>SUM(C54:F54)</f>
        <v>33</v>
      </c>
      <c r="H54" s="5">
        <f>G54-MIN(C54:F54)</f>
        <v>33</v>
      </c>
    </row>
    <row r="55" spans="1:8" ht="12.75">
      <c r="A55" s="5"/>
      <c r="B55" s="3"/>
      <c r="C55" s="3"/>
      <c r="D55" s="3"/>
      <c r="E55" s="3"/>
      <c r="F55" s="3"/>
      <c r="G55" s="4"/>
      <c r="H55" s="3"/>
    </row>
    <row r="56" spans="1:8" ht="12.75">
      <c r="A56" s="5"/>
      <c r="B56" s="5" t="s">
        <v>40</v>
      </c>
      <c r="C56" s="3"/>
      <c r="D56" s="3"/>
      <c r="E56" s="3"/>
      <c r="F56" s="3"/>
      <c r="G56" s="4"/>
      <c r="H56" s="3"/>
    </row>
    <row r="57" spans="1:8" ht="12.75">
      <c r="A57" s="5"/>
      <c r="B57" s="5"/>
      <c r="C57" s="3" t="s">
        <v>0</v>
      </c>
      <c r="D57" s="3" t="s">
        <v>61</v>
      </c>
      <c r="E57" s="3" t="s">
        <v>62</v>
      </c>
      <c r="F57" s="3" t="s">
        <v>60</v>
      </c>
      <c r="G57" s="4" t="s">
        <v>25</v>
      </c>
      <c r="H57" s="5" t="s">
        <v>26</v>
      </c>
    </row>
    <row r="58" spans="1:8" ht="12.75">
      <c r="A58" s="5"/>
      <c r="B58" s="3"/>
      <c r="C58" s="3"/>
      <c r="D58" s="3"/>
      <c r="E58" s="3"/>
      <c r="F58" s="3"/>
      <c r="G58" s="4"/>
      <c r="H58" s="3"/>
    </row>
    <row r="59" spans="1:8" ht="12.75">
      <c r="A59" s="5">
        <v>1</v>
      </c>
      <c r="B59" s="3" t="s">
        <v>42</v>
      </c>
      <c r="C59" s="3">
        <v>47</v>
      </c>
      <c r="D59" s="3">
        <v>47</v>
      </c>
      <c r="E59" s="3">
        <v>45</v>
      </c>
      <c r="F59" s="6">
        <v>50</v>
      </c>
      <c r="G59" s="4">
        <f>SUM(C59:F59)</f>
        <v>189</v>
      </c>
      <c r="H59" s="5">
        <f>G59-MIN(C59:F59)</f>
        <v>144</v>
      </c>
    </row>
    <row r="60" spans="1:8" ht="12.75">
      <c r="A60" s="5">
        <f>A59+1</f>
        <v>2</v>
      </c>
      <c r="B60" s="3" t="s">
        <v>44</v>
      </c>
      <c r="C60" s="3">
        <v>0</v>
      </c>
      <c r="D60" s="3">
        <v>44</v>
      </c>
      <c r="E60" s="3">
        <v>44</v>
      </c>
      <c r="F60" s="6">
        <v>44</v>
      </c>
      <c r="G60" s="4">
        <f>SUM(C60:F60)</f>
        <v>132</v>
      </c>
      <c r="H60" s="5">
        <f>G60-MIN(C60:F60)</f>
        <v>132</v>
      </c>
    </row>
    <row r="61" spans="1:8" ht="12.75">
      <c r="A61" s="5">
        <f aca="true" t="shared" si="2" ref="A61:A70">A60+1</f>
        <v>3</v>
      </c>
      <c r="B61" s="3" t="s">
        <v>43</v>
      </c>
      <c r="C61" s="3">
        <v>42</v>
      </c>
      <c r="D61" s="3">
        <v>45</v>
      </c>
      <c r="E61" s="3">
        <v>0</v>
      </c>
      <c r="F61" s="6">
        <v>42</v>
      </c>
      <c r="G61" s="4">
        <f>SUM(C61:F61)</f>
        <v>129</v>
      </c>
      <c r="H61" s="5">
        <f>G61-MIN(C61:F61)</f>
        <v>129</v>
      </c>
    </row>
    <row r="62" spans="1:8" ht="12.75">
      <c r="A62" s="5">
        <f t="shared" si="2"/>
        <v>4</v>
      </c>
      <c r="B62" s="3" t="s">
        <v>41</v>
      </c>
      <c r="C62" s="3">
        <v>50</v>
      </c>
      <c r="D62" s="3">
        <v>50</v>
      </c>
      <c r="E62" s="3">
        <v>50</v>
      </c>
      <c r="F62" s="3"/>
      <c r="G62" s="4">
        <f>SUM(C62:F62)</f>
        <v>150</v>
      </c>
      <c r="H62" s="5">
        <f>G62-MIN(C62:F62)</f>
        <v>100</v>
      </c>
    </row>
    <row r="63" spans="1:8" ht="12.75">
      <c r="A63" s="5">
        <f t="shared" si="2"/>
        <v>5</v>
      </c>
      <c r="B63" s="3" t="s">
        <v>45</v>
      </c>
      <c r="C63" s="3">
        <v>44</v>
      </c>
      <c r="D63" s="3">
        <v>0</v>
      </c>
      <c r="E63" s="3">
        <v>0</v>
      </c>
      <c r="F63" s="6">
        <v>47</v>
      </c>
      <c r="G63" s="4">
        <f>SUM(C63:F63)</f>
        <v>91</v>
      </c>
      <c r="H63" s="5">
        <f>G63-MIN(C63:F63)</f>
        <v>91</v>
      </c>
    </row>
    <row r="64" spans="1:8" ht="12.75">
      <c r="A64" s="5">
        <f t="shared" si="2"/>
        <v>6</v>
      </c>
      <c r="B64" s="3" t="s">
        <v>28</v>
      </c>
      <c r="C64" s="3">
        <v>0</v>
      </c>
      <c r="D64" s="3">
        <v>0</v>
      </c>
      <c r="E64" s="3">
        <v>47</v>
      </c>
      <c r="F64" s="3"/>
      <c r="G64" s="4">
        <f>SUM(C64:F64)</f>
        <v>47</v>
      </c>
      <c r="H64" s="5">
        <f>G64-MIN(C64:F64)</f>
        <v>47</v>
      </c>
    </row>
    <row r="65" spans="1:8" ht="12.75">
      <c r="A65" s="5">
        <f t="shared" si="2"/>
        <v>7</v>
      </c>
      <c r="B65" s="3" t="s">
        <v>34</v>
      </c>
      <c r="C65" s="3">
        <v>45</v>
      </c>
      <c r="D65" s="3">
        <v>0</v>
      </c>
      <c r="E65" s="3">
        <v>0</v>
      </c>
      <c r="F65" s="3"/>
      <c r="G65" s="4">
        <f>SUM(C65:F65)</f>
        <v>45</v>
      </c>
      <c r="H65" s="5">
        <f>G65-MIN(C65:F65)</f>
        <v>45</v>
      </c>
    </row>
    <row r="66" spans="1:8" ht="12.75">
      <c r="A66" s="5">
        <f t="shared" si="2"/>
        <v>8</v>
      </c>
      <c r="B66" s="6" t="s">
        <v>63</v>
      </c>
      <c r="C66" s="6">
        <v>0</v>
      </c>
      <c r="D66" s="6">
        <v>0</v>
      </c>
      <c r="E66" s="6">
        <v>0</v>
      </c>
      <c r="F66" s="6">
        <v>45</v>
      </c>
      <c r="G66" s="7">
        <f>SUM(C66:F66)</f>
        <v>45</v>
      </c>
      <c r="H66" s="5">
        <f>G66-MIN(C66:F66)</f>
        <v>45</v>
      </c>
    </row>
    <row r="67" spans="1:8" ht="12.75">
      <c r="A67" s="5">
        <f t="shared" si="2"/>
        <v>9</v>
      </c>
      <c r="B67" s="3" t="s">
        <v>32</v>
      </c>
      <c r="C67" s="3">
        <v>43</v>
      </c>
      <c r="D67" s="3">
        <v>0</v>
      </c>
      <c r="E67" s="3">
        <v>0</v>
      </c>
      <c r="F67" s="3"/>
      <c r="G67" s="4">
        <f>SUM(C67:F67)</f>
        <v>43</v>
      </c>
      <c r="H67" s="5">
        <f>G67-MIN(C67:F67)</f>
        <v>43</v>
      </c>
    </row>
    <row r="68" spans="1:8" ht="12.75">
      <c r="A68" s="5">
        <f t="shared" si="2"/>
        <v>10</v>
      </c>
      <c r="B68" s="3" t="s">
        <v>64</v>
      </c>
      <c r="C68" s="3">
        <v>0</v>
      </c>
      <c r="D68" s="3">
        <v>0</v>
      </c>
      <c r="E68" s="3">
        <v>43</v>
      </c>
      <c r="F68" s="3"/>
      <c r="G68" s="4">
        <f>SUM(C68:F68)</f>
        <v>43</v>
      </c>
      <c r="H68" s="5">
        <f>G68-MIN(C68:F68)</f>
        <v>43</v>
      </c>
    </row>
    <row r="69" spans="1:8" ht="12.75">
      <c r="A69" s="5">
        <f t="shared" si="2"/>
        <v>11</v>
      </c>
      <c r="B69" s="3" t="s">
        <v>51</v>
      </c>
      <c r="C69" s="6">
        <v>0</v>
      </c>
      <c r="D69" s="6">
        <v>0</v>
      </c>
      <c r="E69" s="6">
        <v>0</v>
      </c>
      <c r="F69" s="6">
        <v>43</v>
      </c>
      <c r="G69" s="7">
        <f>SUM(C69:F69)</f>
        <v>43</v>
      </c>
      <c r="H69" s="5">
        <f>G69-MIN(C69:F69)</f>
        <v>43</v>
      </c>
    </row>
    <row r="70" spans="1:8" ht="12.75">
      <c r="A70" s="5">
        <f t="shared" si="2"/>
        <v>12</v>
      </c>
      <c r="B70" s="3" t="s">
        <v>46</v>
      </c>
      <c r="C70" s="3">
        <v>41</v>
      </c>
      <c r="D70" s="3">
        <v>0</v>
      </c>
      <c r="E70" s="3">
        <v>0</v>
      </c>
      <c r="F70" s="3"/>
      <c r="G70" s="4">
        <f>SUM(C70:F70)</f>
        <v>41</v>
      </c>
      <c r="H70" s="5">
        <f>G70-MIN(C70:F70)</f>
        <v>41</v>
      </c>
    </row>
    <row r="71" spans="1:8" ht="12.75">
      <c r="A71" s="5"/>
      <c r="B71" s="3"/>
      <c r="C71" s="3"/>
      <c r="D71" s="3"/>
      <c r="E71" s="3"/>
      <c r="F71" s="3"/>
      <c r="G71" s="4"/>
      <c r="H71" s="3"/>
    </row>
    <row r="72" spans="1:8" ht="12.75">
      <c r="A72" s="5"/>
      <c r="B72" s="5" t="s">
        <v>47</v>
      </c>
      <c r="C72" s="3"/>
      <c r="D72" s="3"/>
      <c r="E72" s="3"/>
      <c r="F72" s="3"/>
      <c r="G72" s="4"/>
      <c r="H72" s="3"/>
    </row>
    <row r="73" spans="1:8" ht="12.75">
      <c r="A73" s="5"/>
      <c r="B73" s="5"/>
      <c r="C73" s="3" t="s">
        <v>0</v>
      </c>
      <c r="D73" s="3" t="s">
        <v>61</v>
      </c>
      <c r="E73" s="3" t="s">
        <v>62</v>
      </c>
      <c r="F73" s="3" t="s">
        <v>60</v>
      </c>
      <c r="G73" s="4" t="s">
        <v>25</v>
      </c>
      <c r="H73" s="5" t="s">
        <v>26</v>
      </c>
    </row>
    <row r="74" spans="1:8" ht="12.75">
      <c r="A74" s="5"/>
      <c r="B74" s="3"/>
      <c r="C74" s="3"/>
      <c r="D74" s="3"/>
      <c r="E74" s="3"/>
      <c r="F74" s="3"/>
      <c r="G74" s="4"/>
      <c r="H74" s="5"/>
    </row>
    <row r="75" spans="1:8" ht="12.75">
      <c r="A75" s="5">
        <v>1</v>
      </c>
      <c r="B75" s="3" t="s">
        <v>48</v>
      </c>
      <c r="C75" s="3">
        <v>45</v>
      </c>
      <c r="D75" s="3">
        <v>50</v>
      </c>
      <c r="E75" s="3">
        <v>50</v>
      </c>
      <c r="F75" s="6">
        <v>50</v>
      </c>
      <c r="G75" s="4">
        <f>SUM(C75:F75)</f>
        <v>195</v>
      </c>
      <c r="H75" s="5">
        <f>G75-MIN(C75:F75)</f>
        <v>150</v>
      </c>
    </row>
    <row r="76" spans="1:8" ht="12.75">
      <c r="A76" s="5">
        <f>A75+1</f>
        <v>2</v>
      </c>
      <c r="B76" s="3" t="s">
        <v>51</v>
      </c>
      <c r="C76" s="3">
        <v>50</v>
      </c>
      <c r="D76" s="3">
        <v>44</v>
      </c>
      <c r="E76" s="3">
        <v>47</v>
      </c>
      <c r="F76" s="6">
        <v>44</v>
      </c>
      <c r="G76" s="4">
        <f>SUM(C76:F76)</f>
        <v>185</v>
      </c>
      <c r="H76" s="5">
        <f>G76-MIN(C76:F76)</f>
        <v>141</v>
      </c>
    </row>
    <row r="77" spans="1:8" ht="12.75">
      <c r="A77" s="5">
        <f aca="true" t="shared" si="3" ref="A77:A87">A76+1</f>
        <v>3</v>
      </c>
      <c r="B77" s="3" t="s">
        <v>53</v>
      </c>
      <c r="C77" s="3">
        <v>44</v>
      </c>
      <c r="D77" s="3">
        <v>42</v>
      </c>
      <c r="E77" s="3">
        <v>45</v>
      </c>
      <c r="F77" s="6">
        <v>42</v>
      </c>
      <c r="G77" s="4">
        <f>SUM(C77:F77)</f>
        <v>173</v>
      </c>
      <c r="H77" s="5">
        <f>G77-MIN(C77:F77)</f>
        <v>131</v>
      </c>
    </row>
    <row r="78" spans="1:8" ht="12.75">
      <c r="A78" s="5">
        <f t="shared" si="3"/>
        <v>4</v>
      </c>
      <c r="B78" s="3" t="s">
        <v>55</v>
      </c>
      <c r="C78" s="3">
        <v>43</v>
      </c>
      <c r="D78" s="3">
        <v>40</v>
      </c>
      <c r="E78" s="3">
        <v>0</v>
      </c>
      <c r="F78" s="6">
        <v>45</v>
      </c>
      <c r="G78" s="4">
        <f>SUM(C78:F78)</f>
        <v>128</v>
      </c>
      <c r="H78" s="5">
        <f>G78-MIN(C78:F78)</f>
        <v>128</v>
      </c>
    </row>
    <row r="79" spans="1:8" ht="12.75">
      <c r="A79" s="5">
        <f t="shared" si="3"/>
        <v>5</v>
      </c>
      <c r="B79" s="3" t="s">
        <v>54</v>
      </c>
      <c r="C79" s="3">
        <v>42</v>
      </c>
      <c r="D79" s="3">
        <v>41</v>
      </c>
      <c r="E79" s="3">
        <v>41</v>
      </c>
      <c r="F79" s="6">
        <v>37</v>
      </c>
      <c r="G79" s="4">
        <f>SUM(C79:F79)</f>
        <v>161</v>
      </c>
      <c r="H79" s="5">
        <f>G79-MIN(C79:F79)</f>
        <v>124</v>
      </c>
    </row>
    <row r="80" spans="1:8" ht="12.75">
      <c r="A80" s="5">
        <f t="shared" si="3"/>
        <v>6</v>
      </c>
      <c r="B80" s="3" t="s">
        <v>56</v>
      </c>
      <c r="C80" s="3">
        <v>0</v>
      </c>
      <c r="D80" s="3">
        <v>39</v>
      </c>
      <c r="E80" s="3">
        <v>43</v>
      </c>
      <c r="F80" s="6">
        <v>36</v>
      </c>
      <c r="G80" s="4">
        <f>SUM(C80:F80)</f>
        <v>118</v>
      </c>
      <c r="H80" s="5">
        <f>G80-MIN(C80:F80)</f>
        <v>118</v>
      </c>
    </row>
    <row r="81" spans="1:8" ht="12.75">
      <c r="A81" s="5">
        <f t="shared" si="3"/>
        <v>7</v>
      </c>
      <c r="B81" s="3" t="s">
        <v>49</v>
      </c>
      <c r="C81" s="3">
        <v>47</v>
      </c>
      <c r="D81" s="3">
        <v>47</v>
      </c>
      <c r="E81" s="3">
        <v>0</v>
      </c>
      <c r="F81" s="3"/>
      <c r="G81" s="4">
        <f>SUM(C81:F81)</f>
        <v>94</v>
      </c>
      <c r="H81" s="5">
        <f>G81-MIN(C81:F81)</f>
        <v>94</v>
      </c>
    </row>
    <row r="82" spans="1:8" ht="12.75">
      <c r="A82" s="5">
        <f t="shared" si="3"/>
        <v>8</v>
      </c>
      <c r="B82" s="3" t="s">
        <v>52</v>
      </c>
      <c r="C82" s="3">
        <v>0</v>
      </c>
      <c r="D82" s="3">
        <v>43</v>
      </c>
      <c r="E82" s="3">
        <v>0</v>
      </c>
      <c r="F82" s="6">
        <v>47</v>
      </c>
      <c r="G82" s="4">
        <f>SUM(C82:F82)</f>
        <v>90</v>
      </c>
      <c r="H82" s="5">
        <f>G82-MIN(C82:F82)</f>
        <v>90</v>
      </c>
    </row>
    <row r="83" spans="1:8" ht="12.75">
      <c r="A83" s="5">
        <f t="shared" si="3"/>
        <v>9</v>
      </c>
      <c r="B83" s="3" t="s">
        <v>50</v>
      </c>
      <c r="C83" s="3">
        <v>0</v>
      </c>
      <c r="D83" s="3">
        <v>45</v>
      </c>
      <c r="E83" s="3">
        <v>0</v>
      </c>
      <c r="F83" s="6">
        <v>43</v>
      </c>
      <c r="G83" s="4">
        <f>SUM(C83:F83)</f>
        <v>88</v>
      </c>
      <c r="H83" s="5">
        <f>G83-MIN(C83:F83)</f>
        <v>88</v>
      </c>
    </row>
    <row r="84" spans="1:8" ht="12.75">
      <c r="A84" s="5">
        <f t="shared" si="3"/>
        <v>10</v>
      </c>
      <c r="B84" s="4" t="s">
        <v>59</v>
      </c>
      <c r="C84" s="3">
        <v>0</v>
      </c>
      <c r="D84" s="3">
        <v>0</v>
      </c>
      <c r="E84" s="3">
        <v>42</v>
      </c>
      <c r="F84" s="6">
        <v>41</v>
      </c>
      <c r="G84" s="4">
        <f>SUM(C84:F84)</f>
        <v>83</v>
      </c>
      <c r="H84" s="5">
        <f>G84-MIN(C84:F84)</f>
        <v>83</v>
      </c>
    </row>
    <row r="85" spans="1:8" ht="12.75">
      <c r="A85" s="5">
        <f t="shared" si="3"/>
        <v>11</v>
      </c>
      <c r="B85" s="4" t="s">
        <v>58</v>
      </c>
      <c r="C85" s="3">
        <v>0</v>
      </c>
      <c r="D85" s="3">
        <v>0</v>
      </c>
      <c r="E85" s="3">
        <v>44</v>
      </c>
      <c r="F85" s="6">
        <v>38</v>
      </c>
      <c r="G85" s="4">
        <f>SUM(C85:F85)</f>
        <v>82</v>
      </c>
      <c r="H85" s="5">
        <f>G85-MIN(C85:F85)</f>
        <v>82</v>
      </c>
    </row>
    <row r="86" spans="1:8" ht="12.75">
      <c r="A86" s="5">
        <f t="shared" si="3"/>
        <v>12</v>
      </c>
      <c r="B86" s="7" t="s">
        <v>44</v>
      </c>
      <c r="C86" s="6">
        <v>0</v>
      </c>
      <c r="D86" s="6">
        <v>0</v>
      </c>
      <c r="E86" s="6">
        <v>0</v>
      </c>
      <c r="F86" s="6">
        <v>40</v>
      </c>
      <c r="G86" s="7">
        <f>SUM(C86:F86)</f>
        <v>40</v>
      </c>
      <c r="H86" s="5">
        <f>G86-MIN(C86:F86)</f>
        <v>40</v>
      </c>
    </row>
    <row r="87" spans="1:8" ht="12.75">
      <c r="A87" s="5">
        <f t="shared" si="3"/>
        <v>13</v>
      </c>
      <c r="B87" s="7" t="s">
        <v>37</v>
      </c>
      <c r="C87" s="6">
        <v>0</v>
      </c>
      <c r="D87" s="6">
        <v>0</v>
      </c>
      <c r="E87" s="6">
        <v>0</v>
      </c>
      <c r="F87" s="6">
        <v>39</v>
      </c>
      <c r="G87" s="7">
        <f>SUM(C87:F87)</f>
        <v>39</v>
      </c>
      <c r="H87" s="5">
        <f>G87-MIN(C87:F87)</f>
        <v>39</v>
      </c>
    </row>
  </sheetData>
  <conditionalFormatting sqref="F16:F32 J14:M14 F37:F54 F65 F69:F70 F60:F62 F75:F76 F78:F87 M1:M13 M15:M65536 C1:E13 C16:E65536 F6:F13 C14:F1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Mere</dc:creator>
  <cp:keywords/>
  <dc:description/>
  <cp:lastModifiedBy>Rando Mere</cp:lastModifiedBy>
  <dcterms:created xsi:type="dcterms:W3CDTF">2007-06-26T14:02:45Z</dcterms:created>
  <dcterms:modified xsi:type="dcterms:W3CDTF">2007-10-11T11:55:28Z</dcterms:modified>
  <cp:category/>
  <cp:version/>
  <cp:contentType/>
  <cp:contentStatus/>
</cp:coreProperties>
</file>